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2021\FEBRERO\U.TRANSPARENCIA\"/>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32" i="1" l="1"/>
  <c r="M32" i="1"/>
  <c r="L33" i="1"/>
  <c r="M33" i="1"/>
  <c r="L34" i="1"/>
  <c r="M34" i="1"/>
  <c r="B2" i="1" l="1"/>
  <c r="M35" i="1" l="1"/>
  <c r="L35" i="1"/>
  <c r="H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<sst xmlns="http://schemas.openxmlformats.org/spreadsheetml/2006/main" count="75" uniqueCount="68">
  <si>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</si>
  <si>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</si>
  <si>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</si>
  <si>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</si>
  <si>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</si>
  <si>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</si>
  <si>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</si>
  <si>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</si>
  <si>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</si>
  <si>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</si>
  <si>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</si>
  <si>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</si>
  <si>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</si>
  <si>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</si>
  <si>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</si>
  <si>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</si>
  <si>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</si>
  <si>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</si>
  <si>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</si>
  <si>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</si>
  <si>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</si>
  <si>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</si>
  <si>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</si>
  <si>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</si>
  <si>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</si>
  <si>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</si>
  <si>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</si>
  <si>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</si>
  <si>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</si>
  <si>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</si>
  <si>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</si>
  <si>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</si>
  <si>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</si>
  <si>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</si>
  <si>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</si>
  <si>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</si>
  <si>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</si>
  <si>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</si>
  <si>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</si>
  <si>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</si>
  <si>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</si>
  <si>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</si>
  <si>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</si>
  <si>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</si>
  <si>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</si>
  <si>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</si>
  <si>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</si>
  <si>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</si>
  <si>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</si>
  <si>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</si>
  <si>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</si>
  <si>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</si>
  <si>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</si>
  <si>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</si>
  <si>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</si>
  <si>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</si>
  <si>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</si>
  <si>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</si>
  <si>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</si>
  <si>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</si>
  <si>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</si>
  <si>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</si>
  <si>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</si>
  <si>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Columna1</t>
  </si>
  <si>
    <t xml:space="preserve">Me gustaría recibir informes, ya que necesito un transplante de riñón, ya cuento con el donador y con los estudios, entonces quisiera ver informes sobre que precio tiene y todo esto.
</t>
  </si>
  <si>
    <t>001/2021</t>
  </si>
  <si>
    <t xml:space="preserve">Melani Vianney </t>
  </si>
  <si>
    <t xml:space="preserve">Le comparto las funciones del Centro Estatal de Trasplantes (CETRA), de acuerdo al Artículo 14 de la Ley de Donación y Trasplante de Órganos, Tejidos y Células para el Estado publicada el 28 de noviembre de 2013, última reforma el día 03 de Octubre de 2019, en el Periódico Oficial de San Luis Potosí: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De acuerdo a lo anterior el CETRA no realiza trasplantes, sin embargo podemos asesorarle en el proceso.
Respecto a su solicitud de información le informo que se requiere la valoración del donante y receptor en el Hospital que solicite la atención.
En San Luis Potosí son los siguientes:
http://www.cetraslp.gob.mx/informacion-general/articulos-de-interes/51-hospitales-autorizados
Al dar clic en el nombre del hospital la lleva a la página de cada uno.
Se puede poner en contacto con el Coordinador de Trasplantes (Cada hospital tiene un coordinador) que le guiará.
Una vez valorada por el nefrólogo del hospital que más se adapte a sus condiciones el mismo hospital la inscribe en la lista de espera, si el donante es compatible se procede a programar el trasplante, en caso de no ser compatible se espera a que haya una donación que si sea compatible. 
Los costos son diferentes entre hospitales, sin embargo al ser varios se disminuyen los precios. Se puede consultar en varios para tener mejor opcion.
Esperamos haber respondido sus dudas.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</si>
</sst>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color rgb="FF00000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horizontal="center" vertical="center" wrapText="1"/>
    </xf>
    <xf numFmtId="14" fontId="7" fillId="6" borderId="0" xfId="0" applyNumberFormat="1" applyFont="1" applyFill="1" applyAlignment="1">
      <alignment horizontal="center" wrapText="1"/>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0" fillId="0" borderId="0" xfId="0" applyAlignment="1">
      <alignment horizontal="center" vertical="center" wrapText="1"/>
    </xf>
    <xf numFmtId="0" fontId="18" fillId="0" borderId="0" xfId="0" applyFont="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4" fillId="6" borderId="0" xfId="0" applyFont="1" applyFill="1" applyAlignment="1">
      <alignment horizontal="center" vertical="top" wrapText="1"/>
    </xf>
    <xf numFmtId="0" fontId="14" fillId="0" borderId="0" xfId="0" applyFont="1" applyBorder="1" applyAlignment="1">
      <alignment horizontal="center"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N35" totalsRowShown="0" headerRowDxfId="13">
  <tableColumns count="14">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 id="14"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9" t="s">
        <v>2</v>
      </c>
      <c r="D1" s="49"/>
      <c r="E1" s="49"/>
    </row>
    <row r="2" spans="1:5" ht="85.5" customHeight="1" x14ac:dyDescent="0.2">
      <c r="A2" s="14">
        <v>34</v>
      </c>
      <c r="B2" s="14" t="s">
        <v>3</v>
      </c>
      <c r="C2" s="48" t="s">
        <v>4</v>
      </c>
      <c r="D2" s="48"/>
      <c r="E2" s="48"/>
    </row>
    <row r="3" spans="1:5" ht="64.5" customHeight="1" x14ac:dyDescent="0.2">
      <c r="A3" s="14">
        <v>54</v>
      </c>
      <c r="B3" s="14" t="s">
        <v>5</v>
      </c>
      <c r="C3" s="48" t="s">
        <v>6</v>
      </c>
      <c r="D3" s="48"/>
      <c r="E3" s="48"/>
    </row>
    <row r="4" spans="1:5" ht="69" customHeight="1" x14ac:dyDescent="0.2">
      <c r="A4" s="14">
        <v>54</v>
      </c>
      <c r="B4" s="14" t="s">
        <v>7</v>
      </c>
      <c r="C4" s="48" t="s">
        <v>8</v>
      </c>
      <c r="D4" s="48"/>
      <c r="E4" s="48"/>
    </row>
    <row r="10" spans="1:5" ht="15.75" x14ac:dyDescent="0.2">
      <c r="B10" s="47" t="s">
        <v>46</v>
      </c>
      <c r="C10" s="4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7" t="s">
        <v>45</v>
      </c>
      <c r="C26" s="4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7" t="s">
        <v>47</v>
      </c>
      <c r="C34" s="4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9"/>
  <sheetViews>
    <sheetView showGridLines="0" tabSelected="1" topLeftCell="G1" zoomScale="90" zoomScaleNormal="90" workbookViewId="0">
      <selection activeCell="J10" sqref="J10"/>
    </sheetView>
  </sheetViews>
  <sheetFormatPr baseColWidth="10" defaultColWidth="9.140625" defaultRowHeight="12.75" x14ac:dyDescent="0.2"/>
  <cols>
    <col min="1" max="1" width="20.42578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56.42578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2</v>
      </c>
      <c r="C1" s="52" t="s">
        <v>25</v>
      </c>
      <c r="D1" s="57"/>
      <c r="F1" s="3" t="s">
        <v>26</v>
      </c>
      <c r="G1" s="9" t="s">
        <v>27</v>
      </c>
      <c r="H1" s="8">
        <v>1</v>
      </c>
      <c r="I1" s="53" t="s">
        <v>28</v>
      </c>
      <c r="J1" s="54"/>
      <c r="K1" s="54"/>
      <c r="L1" s="54"/>
    </row>
    <row r="2" spans="1:14" ht="29.25" customHeight="1" thickBot="1" x14ac:dyDescent="0.25">
      <c r="B2" s="22" t="str">
        <f>IF(B1&gt;0, CHOOSE(B1,"Enero", "Febrero", "Marzo", "Abril", "Mayo", "Junio", "Julio", "Agosto","Septiembre","Octubre","Noviembre","Diciembre"),"Escriba arriba número de mes a reportar")</f>
        <v>Febrero</v>
      </c>
      <c r="F2" s="4"/>
      <c r="G2" s="10" t="s">
        <v>29</v>
      </c>
      <c r="H2" s="8">
        <f>COUNTIF(Formato!$M$10:$M$35,B1)</f>
        <v>0</v>
      </c>
      <c r="I2" s="53" t="s">
        <v>30</v>
      </c>
      <c r="J2" s="54"/>
      <c r="K2" s="54"/>
      <c r="L2" s="54"/>
    </row>
    <row r="3" spans="1:14" ht="18.75" thickBot="1" x14ac:dyDescent="0.25">
      <c r="A3" s="3" t="s">
        <v>31</v>
      </c>
      <c r="B3" s="21">
        <v>2021</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51" t="s">
        <v>35</v>
      </c>
      <c r="B6" s="51"/>
      <c r="C6" s="51"/>
      <c r="D6" s="51"/>
      <c r="E6" s="51"/>
      <c r="F6" s="51"/>
      <c r="G6" s="51"/>
      <c r="H6" s="51"/>
      <c r="I6" s="51"/>
    </row>
    <row r="7" spans="1:14" x14ac:dyDescent="0.2">
      <c r="D7" s="55" t="s">
        <v>62</v>
      </c>
      <c r="E7" s="55"/>
      <c r="F7" s="55"/>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c r="N9" s="45" t="s">
        <v>63</v>
      </c>
    </row>
    <row r="10" spans="1:14" ht="106.5" customHeight="1" x14ac:dyDescent="0.2">
      <c r="A10" s="40" t="s">
        <v>65</v>
      </c>
      <c r="B10" s="40" t="s">
        <v>66</v>
      </c>
      <c r="C10" s="29">
        <v>44252</v>
      </c>
      <c r="D10" s="56" t="s">
        <v>64</v>
      </c>
      <c r="E10" s="43" t="s">
        <v>23</v>
      </c>
      <c r="F10" s="41" t="s">
        <v>18</v>
      </c>
      <c r="G10" s="44">
        <v>44258</v>
      </c>
      <c r="H10" s="42" t="s">
        <v>67</v>
      </c>
      <c r="I10" s="43">
        <v>0</v>
      </c>
      <c r="J10" s="41" t="s">
        <v>50</v>
      </c>
      <c r="K10" s="43">
        <v>0</v>
      </c>
      <c r="L10" s="5"/>
      <c r="M10" s="6"/>
      <c r="N10" s="46"/>
    </row>
    <row r="11" spans="1:14" ht="15" x14ac:dyDescent="0.2">
      <c r="A11" s="40"/>
      <c r="B11" s="40"/>
      <c r="C11" s="29"/>
      <c r="D11" s="41"/>
      <c r="E11" s="43"/>
      <c r="F11" s="41"/>
      <c r="G11" s="44"/>
      <c r="H11" s="42"/>
      <c r="I11" s="43"/>
      <c r="J11" s="41"/>
      <c r="K11" s="43"/>
      <c r="L11" s="5"/>
      <c r="M11" s="6"/>
    </row>
    <row r="12" spans="1:14" ht="15" x14ac:dyDescent="0.2">
      <c r="A12" s="40"/>
      <c r="B12" s="40"/>
      <c r="C12" s="29"/>
      <c r="D12" s="41"/>
      <c r="E12" s="28"/>
      <c r="F12" s="30"/>
      <c r="G12" s="29"/>
      <c r="H12" s="42"/>
      <c r="I12" s="43"/>
      <c r="J12" s="43"/>
      <c r="K12" s="43"/>
      <c r="L12" s="5"/>
      <c r="M12" s="6"/>
    </row>
    <row r="13" spans="1:14" ht="15" x14ac:dyDescent="0.2">
      <c r="A13" s="28"/>
      <c r="B13" s="28"/>
      <c r="C13" s="29"/>
      <c r="D13" s="30"/>
      <c r="E13" s="28"/>
      <c r="F13" s="30"/>
      <c r="G13" s="29"/>
      <c r="H13" s="29"/>
      <c r="I13" s="30"/>
      <c r="J13" s="30"/>
      <c r="K13" s="30"/>
      <c r="L13" s="5"/>
      <c r="M13" s="6"/>
    </row>
    <row r="14" spans="1:14" ht="15" x14ac:dyDescent="0.2">
      <c r="A14" s="28"/>
      <c r="B14" s="28"/>
      <c r="C14" s="29"/>
      <c r="D14" s="30"/>
      <c r="E14" s="28"/>
      <c r="F14" s="30"/>
      <c r="G14" s="29"/>
      <c r="H14" s="29"/>
      <c r="I14" s="30"/>
      <c r="J14" s="30"/>
      <c r="K14" s="30"/>
      <c r="L14" s="5"/>
      <c r="M14" s="6"/>
    </row>
    <row r="15" spans="1:14" ht="15" x14ac:dyDescent="0.2">
      <c r="A15" s="28"/>
      <c r="B15" s="28"/>
      <c r="C15" s="29"/>
      <c r="D15" s="30"/>
      <c r="E15" s="28"/>
      <c r="F15" s="30"/>
      <c r="G15" s="29"/>
      <c r="H15" s="29"/>
      <c r="I15" s="30"/>
      <c r="J15" s="30"/>
      <c r="K15" s="30"/>
      <c r="L15" s="5"/>
      <c r="M15" s="6"/>
    </row>
    <row r="16" spans="1:14" ht="15" x14ac:dyDescent="0.2">
      <c r="A16" s="28"/>
      <c r="B16" s="28"/>
      <c r="C16" s="29"/>
      <c r="D16" s="30"/>
      <c r="E16" s="28"/>
      <c r="F16" s="30"/>
      <c r="G16" s="29"/>
      <c r="H16" s="29"/>
      <c r="I16" s="30"/>
      <c r="J16" s="30"/>
      <c r="K16" s="30"/>
      <c r="L16" s="5"/>
      <c r="M16" s="6"/>
    </row>
    <row r="17" spans="1:13" ht="15" x14ac:dyDescent="0.2">
      <c r="A17" s="28"/>
      <c r="B17" s="28"/>
      <c r="C17" s="29"/>
      <c r="D17" s="30"/>
      <c r="E17" s="28"/>
      <c r="F17" s="30"/>
      <c r="G17" s="29"/>
      <c r="H17" s="29"/>
      <c r="I17" s="30"/>
      <c r="J17" s="30"/>
      <c r="K17" s="30"/>
      <c r="L17" s="5"/>
      <c r="M17" s="6"/>
    </row>
    <row r="18" spans="1:13" ht="15" x14ac:dyDescent="0.2">
      <c r="A18" s="28"/>
      <c r="B18" s="28"/>
      <c r="C18" s="29"/>
      <c r="D18" s="30"/>
      <c r="E18" s="28"/>
      <c r="F18" s="30"/>
      <c r="G18" s="29"/>
      <c r="H18" s="29"/>
      <c r="I18" s="30"/>
      <c r="J18" s="30"/>
      <c r="K18" s="30"/>
      <c r="L18" s="5"/>
      <c r="M18" s="6"/>
    </row>
    <row r="19" spans="1:13" ht="15" x14ac:dyDescent="0.2">
      <c r="A19" s="28"/>
      <c r="B19" s="28"/>
      <c r="C19" s="29"/>
      <c r="D19" s="30"/>
      <c r="E19" s="28"/>
      <c r="F19" s="30"/>
      <c r="G19" s="29"/>
      <c r="H19" s="29"/>
      <c r="I19" s="30"/>
      <c r="J19" s="30"/>
      <c r="K19" s="30"/>
      <c r="L19" s="5"/>
      <c r="M19" s="6"/>
    </row>
    <row r="20" spans="1:13" ht="15" x14ac:dyDescent="0.2">
      <c r="A20" s="28"/>
      <c r="B20" s="28"/>
      <c r="C20" s="29"/>
      <c r="D20" s="30"/>
      <c r="E20" s="28"/>
      <c r="F20" s="30"/>
      <c r="G20" s="29"/>
      <c r="H20" s="29"/>
      <c r="I20" s="30"/>
      <c r="J20" s="30"/>
      <c r="K20" s="30"/>
      <c r="L20" s="5"/>
      <c r="M20" s="6"/>
    </row>
    <row r="21" spans="1:13" ht="15" x14ac:dyDescent="0.2">
      <c r="A21" s="28"/>
      <c r="B21" s="28"/>
      <c r="C21" s="29"/>
      <c r="D21" s="30"/>
      <c r="E21" s="28"/>
      <c r="F21" s="30"/>
      <c r="G21" s="29"/>
      <c r="H21" s="29"/>
      <c r="I21" s="30"/>
      <c r="J21" s="30"/>
      <c r="K21" s="30"/>
      <c r="L21" s="5"/>
      <c r="M21" s="6"/>
    </row>
    <row r="22" spans="1:13" ht="15" x14ac:dyDescent="0.2">
      <c r="A22" s="28"/>
      <c r="B22" s="28"/>
      <c r="C22" s="29"/>
      <c r="D22" s="30"/>
      <c r="E22" s="28"/>
      <c r="F22" s="30"/>
      <c r="G22" s="29"/>
      <c r="H22" s="29"/>
      <c r="I22" s="30"/>
      <c r="J22" s="30"/>
      <c r="K22" s="30"/>
      <c r="L22" s="5"/>
      <c r="M22" s="6"/>
    </row>
    <row r="23" spans="1:13" ht="15" x14ac:dyDescent="0.2">
      <c r="A23" s="28"/>
      <c r="B23" s="28"/>
      <c r="C23" s="29"/>
      <c r="D23" s="30"/>
      <c r="E23" s="28"/>
      <c r="F23" s="30"/>
      <c r="G23" s="29"/>
      <c r="H23" s="29"/>
      <c r="I23" s="30"/>
      <c r="J23" s="30"/>
      <c r="K23" s="30"/>
      <c r="L23" s="5"/>
      <c r="M23" s="6"/>
    </row>
    <row r="24" spans="1:13" ht="15" x14ac:dyDescent="0.2">
      <c r="A24" s="28"/>
      <c r="B24" s="28"/>
      <c r="C24" s="29"/>
      <c r="D24" s="30"/>
      <c r="E24" s="28"/>
      <c r="F24" s="30"/>
      <c r="G24" s="29"/>
      <c r="H24" s="29"/>
      <c r="I24" s="30"/>
      <c r="J24" s="30"/>
      <c r="K24" s="30"/>
      <c r="L24" s="5"/>
      <c r="M24" s="6"/>
    </row>
    <row r="25" spans="1:13" ht="15" x14ac:dyDescent="0.2">
      <c r="A25" s="28"/>
      <c r="B25" s="28"/>
      <c r="C25" s="29"/>
      <c r="D25" s="30"/>
      <c r="E25" s="28"/>
      <c r="F25" s="30"/>
      <c r="G25" s="29"/>
      <c r="H25" s="29"/>
      <c r="I25" s="30"/>
      <c r="J25" s="30"/>
      <c r="K25" s="30"/>
      <c r="L25" s="5"/>
      <c r="M25" s="6"/>
    </row>
    <row r="26" spans="1:13" ht="15" x14ac:dyDescent="0.2">
      <c r="A26" s="28"/>
      <c r="B26" s="28"/>
      <c r="C26" s="29"/>
      <c r="D26" s="30"/>
      <c r="E26" s="28"/>
      <c r="F26" s="30"/>
      <c r="G26" s="29"/>
      <c r="H26" s="29"/>
      <c r="I26" s="30"/>
      <c r="J26" s="30"/>
      <c r="K26" s="30"/>
      <c r="L26" s="5"/>
      <c r="M26" s="6"/>
    </row>
    <row r="27" spans="1:13" ht="15" x14ac:dyDescent="0.2">
      <c r="A27" s="28"/>
      <c r="B27" s="28"/>
      <c r="C27" s="29"/>
      <c r="D27" s="30"/>
      <c r="E27" s="28"/>
      <c r="F27" s="30"/>
      <c r="G27" s="29"/>
      <c r="H27" s="29"/>
      <c r="I27" s="30"/>
      <c r="J27" s="30"/>
      <c r="K27" s="30"/>
      <c r="L27" s="5"/>
      <c r="M27" s="6"/>
    </row>
    <row r="28" spans="1:13" ht="15" x14ac:dyDescent="0.2">
      <c r="A28" s="28"/>
      <c r="B28" s="28"/>
      <c r="C28" s="29"/>
      <c r="D28" s="30"/>
      <c r="E28" s="28"/>
      <c r="F28" s="30"/>
      <c r="G28" s="29"/>
      <c r="H28" s="29"/>
      <c r="I28" s="30"/>
      <c r="J28" s="30"/>
      <c r="K28" s="30"/>
      <c r="L28" s="5"/>
      <c r="M28" s="6"/>
    </row>
    <row r="29" spans="1:13" ht="15" x14ac:dyDescent="0.2">
      <c r="A29" s="28"/>
      <c r="B29" s="28"/>
      <c r="C29" s="29"/>
      <c r="D29" s="30"/>
      <c r="E29" s="28"/>
      <c r="F29" s="30"/>
      <c r="G29" s="29"/>
      <c r="H29" s="29"/>
      <c r="I29" s="30"/>
      <c r="J29" s="30"/>
      <c r="K29" s="30"/>
      <c r="L29" s="5"/>
      <c r="M29" s="6"/>
    </row>
    <row r="30" spans="1:13" ht="15" x14ac:dyDescent="0.2">
      <c r="A30" s="28"/>
      <c r="B30" s="28"/>
      <c r="C30" s="29"/>
      <c r="D30" s="30"/>
      <c r="E30" s="28"/>
      <c r="F30" s="30"/>
      <c r="G30" s="29"/>
      <c r="H30" s="29"/>
      <c r="I30" s="30"/>
      <c r="J30" s="30"/>
      <c r="K30" s="30"/>
      <c r="L30" s="5"/>
      <c r="M30" s="6"/>
    </row>
    <row r="31" spans="1:13" ht="15" x14ac:dyDescent="0.2">
      <c r="A31" s="28"/>
      <c r="B31" s="28"/>
      <c r="C31" s="29"/>
      <c r="D31" s="30"/>
      <c r="E31" s="28"/>
      <c r="F31" s="30"/>
      <c r="G31" s="29"/>
      <c r="H31" s="29"/>
      <c r="I31" s="30"/>
      <c r="J31" s="30"/>
      <c r="K31" s="30"/>
      <c r="L31" s="5"/>
      <c r="M31" s="6"/>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18" t="str">
        <f>IF(Formato!$C35&lt;&gt;"",MONTH(C35),"")</f>
        <v/>
      </c>
      <c r="M35" s="19" t="str">
        <f>IF(Formato!$G35&lt;&gt;"",MONTH(G35),"")</f>
        <v/>
      </c>
    </row>
    <row r="37" spans="1:14" x14ac:dyDescent="0.2">
      <c r="B37" s="1"/>
      <c r="C37" s="1"/>
      <c r="D37" s="1"/>
      <c r="E37" s="1"/>
    </row>
    <row r="38" spans="1:14" x14ac:dyDescent="0.2">
      <c r="M38" s="20" t="s">
        <v>43</v>
      </c>
    </row>
    <row r="39" spans="1:14" ht="39.75" customHeight="1" x14ac:dyDescent="0.2">
      <c r="M39" s="50" t="s">
        <v>44</v>
      </c>
      <c r="N39" s="50"/>
    </row>
  </sheetData>
  <sheetProtection selectLockedCells="1"/>
  <mergeCells count="6">
    <mergeCell ref="M39:N3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elena vanessa salazar zambrano</cp:lastModifiedBy>
  <cp:revision/>
  <dcterms:created xsi:type="dcterms:W3CDTF">2017-10-19T22:18:57Z</dcterms:created>
  <dcterms:modified xsi:type="dcterms:W3CDTF">2021-03-09T00:34:41Z</dcterms:modified>
</cp:coreProperties>
</file>